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1f130051aa1806c0/Documentos/CONTABILIDAD/2025/"/>
    </mc:Choice>
  </mc:AlternateContent>
  <xr:revisionPtr revIDLastSave="37" documentId="8_{4729A72B-B39B-4516-B093-CF7C3969E200}" xr6:coauthVersionLast="47" xr6:coauthVersionMax="47" xr10:uidLastSave="{8CC958B3-4382-4F4B-932F-1B5F45D9CD7E}"/>
  <bookViews>
    <workbookView xWindow="-120" yWindow="-120" windowWidth="29040" windowHeight="15840" xr2:uid="{A189DBD9-B3C2-4A8E-BB98-F96C6DDC1BD8}"/>
  </bookViews>
  <sheets>
    <sheet name="BALANCE 2025_PRESUPUESTOS 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42" i="1" l="1"/>
  <c r="C32" i="1"/>
  <c r="B47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COLVET ÁLAVA</author>
  </authors>
  <commentList>
    <comment ref="B27" authorId="0" shapeId="0" xr:uid="{D97C4A9F-1925-4DE1-B052-F3FFE1681429}">
      <text>
        <r>
          <rPr>
            <b/>
            <sz val="9"/>
            <color indexed="81"/>
            <rFont val="Tahoma"/>
            <family val="2"/>
          </rPr>
          <t>COLVET ÁLAVA:</t>
        </r>
        <r>
          <rPr>
            <sz val="9"/>
            <color indexed="81"/>
            <rFont val="Tahoma"/>
            <family val="2"/>
          </rPr>
          <t xml:space="preserve">
IBI + BASURAS
</t>
        </r>
      </text>
    </comment>
  </commentList>
</comments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<sst xmlns="http://schemas.openxmlformats.org/spreadsheetml/2006/main" count="38" uniqueCount="35">
  <si>
    <t>BALANCE 2025 Y PRESUPUESTOS 2026</t>
  </si>
  <si>
    <t>GASTOS 2025</t>
  </si>
  <si>
    <t>PRESUPUESTOS 2026</t>
  </si>
  <si>
    <t>COMPRA DE MERCADERÍAS</t>
  </si>
  <si>
    <t>SERVICIOS DE PROF.INDEPENDIENTES 623</t>
  </si>
  <si>
    <t>TRANSPORTES (km. dietas)</t>
  </si>
  <si>
    <t>MENSAJERÍA</t>
  </si>
  <si>
    <t>REPARACIONES Y CONSERVACIÓN</t>
  </si>
  <si>
    <t>MANTENIMIENTO INFORMÁTICO</t>
  </si>
  <si>
    <t>PRIMAS DE SEGUROS</t>
  </si>
  <si>
    <t>SERVICIOS BANCARIOS Y SIMILARES</t>
  </si>
  <si>
    <t>PUBLICIDAD, PROPAGANDA Y RRPP</t>
  </si>
  <si>
    <t>AGUA AMVISA</t>
  </si>
  <si>
    <t>LUZ IBERDROLA</t>
  </si>
  <si>
    <t>OTROS SERVICIOS 629</t>
  </si>
  <si>
    <t>TELECOMUNICACIONES</t>
  </si>
  <si>
    <t>MATERIAL DE OFICINA</t>
  </si>
  <si>
    <t>CONSEJO GENERAL DE COLEGIOS VETERINARIOS</t>
  </si>
  <si>
    <t xml:space="preserve">GASTOS VARIOS 629.5 </t>
  </si>
  <si>
    <t>LOTERÍA</t>
  </si>
  <si>
    <t xml:space="preserve">FORMACIÓN </t>
  </si>
  <si>
    <t>OTROS TRIBUTOS</t>
  </si>
  <si>
    <t>SUELDOS Y SALARIOS</t>
  </si>
  <si>
    <t>SEGURIDAD SOCIAL A CARGO DE LA EMPRESA</t>
  </si>
  <si>
    <t>DONACIONES</t>
  </si>
  <si>
    <t>INTERESES DEUDAS ENTIDADES DE CRÉDITO</t>
  </si>
  <si>
    <t>TOTAL:</t>
  </si>
  <si>
    <t>INGRESOS 2025</t>
  </si>
  <si>
    <t xml:space="preserve">VENTA DE MERCADERÍAS </t>
  </si>
  <si>
    <t>CUOTAS COLEGIALES</t>
  </si>
  <si>
    <t>INGRESOS EXCEPCIONALES (SEGURO SINIESTROS LOCAL)</t>
  </si>
  <si>
    <t>OTROS INGRESOS FINANCIEROS</t>
  </si>
  <si>
    <t>IVA NO DEDUCIDO DE LA PRORRATA DE GASTOS</t>
  </si>
  <si>
    <t>RESULTADO EJERCICIO 2025:</t>
  </si>
  <si>
    <t>SUBVENCIONES FORMACIÓN G.V.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</si>
</sst>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8" x14ac:knownFonts="1">
    <font>
      <sz val="11"/>
      <color theme="1"/>
      <name val="Aptos Narrow"/>
      <family val="2"/>
      <scheme val="minor"/>
    </font>
    <font>
      <sz val="14"/>
      <color theme="1"/>
      <name val="Century Gothic"/>
      <family val="2"/>
    </font>
    <font>
      <b/>
      <sz val="14"/>
      <color theme="1"/>
      <name val="Century Gothic"/>
      <family val="2"/>
    </font>
    <font>
      <sz val="14"/>
      <name val="Century Gothic"/>
      <family val="2"/>
    </font>
    <font>
      <b/>
      <sz val="14"/>
      <name val="Century Gothic"/>
      <family val="2"/>
    </font>
    <font>
      <b/>
      <sz val="14"/>
      <color rgb="FF00B050"/>
      <name val="Century Gothic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11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0D9F1"/>
        <bgColor indexed="64"/>
      </patternFill>
    </fill>
    <fill>
      <patternFill patternType="solid">
        <fgColor theme="4" tint="0.79998168889431442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0" fontId="2" fillId="3" borderId="12" xfId="0" applyFont="1" applyFill="1" applyBorder="1" applyAlignment="1">
      <alignment horizontal="left"/>
    </xf>
    <xf numFmtId="0" fontId="2" fillId="4" borderId="12" xfId="0" applyFont="1" applyFill="1" applyBorder="1" applyAlignment="1">
      <alignment horizontal="center"/>
    </xf>
    <xf numFmtId="0" fontId="2" fillId="5" borderId="12" xfId="0" applyFont="1" applyFill="1" applyBorder="1" applyAlignment="1">
      <alignment horizontal="center" vertical="center"/>
    </xf>
    <xf numFmtId="0" fontId="2" fillId="0" borderId="13" xfId="0" applyFont="1" applyBorder="1"/>
    <xf numFmtId="164" fontId="4" fillId="6" borderId="15" xfId="0" applyNumberFormat="1" applyFont="1" applyFill="1" applyBorder="1"/>
    <xf numFmtId="164" fontId="3" fillId="6" borderId="14" xfId="0" applyNumberFormat="1" applyFont="1" applyFill="1" applyBorder="1"/>
    <xf numFmtId="0" fontId="2" fillId="0" borderId="16" xfId="0" applyFont="1" applyBorder="1"/>
    <xf numFmtId="164" fontId="3" fillId="0" borderId="17" xfId="0" applyNumberFormat="1" applyFont="1" applyBorder="1"/>
    <xf numFmtId="164" fontId="4" fillId="6" borderId="18" xfId="0" applyNumberFormat="1" applyFont="1" applyFill="1" applyBorder="1"/>
    <xf numFmtId="164" fontId="3" fillId="6" borderId="17" xfId="0" applyNumberFormat="1" applyFont="1" applyFill="1" applyBorder="1"/>
    <xf numFmtId="0" fontId="4" fillId="0" borderId="16" xfId="0" applyFont="1" applyBorder="1"/>
    <xf numFmtId="164" fontId="0" fillId="0" borderId="0" xfId="0" applyNumberFormat="1"/>
    <xf numFmtId="0" fontId="2" fillId="6" borderId="16" xfId="0" applyFont="1" applyFill="1" applyBorder="1"/>
    <xf numFmtId="0" fontId="2" fillId="6" borderId="21" xfId="0" applyFont="1" applyFill="1" applyBorder="1"/>
    <xf numFmtId="164" fontId="4" fillId="6" borderId="19" xfId="0" applyNumberFormat="1" applyFont="1" applyFill="1" applyBorder="1"/>
    <xf numFmtId="0" fontId="2" fillId="0" borderId="21" xfId="0" applyFont="1" applyBorder="1"/>
    <xf numFmtId="164" fontId="4" fillId="6" borderId="22" xfId="0" applyNumberFormat="1" applyFont="1" applyFill="1" applyBorder="1"/>
    <xf numFmtId="0" fontId="2" fillId="3" borderId="9" xfId="0" applyFont="1" applyFill="1" applyBorder="1"/>
    <xf numFmtId="164" fontId="4" fillId="3" borderId="23" xfId="0" applyNumberFormat="1" applyFont="1" applyFill="1" applyBorder="1"/>
    <xf numFmtId="0" fontId="1" fillId="0" borderId="4" xfId="0" applyFont="1" applyBorder="1"/>
    <xf numFmtId="0" fontId="2" fillId="7" borderId="12" xfId="0" applyFont="1" applyFill="1" applyBorder="1" applyAlignment="1">
      <alignment horizontal="left"/>
    </xf>
    <xf numFmtId="0" fontId="2" fillId="8" borderId="12" xfId="0" applyFont="1" applyFill="1" applyBorder="1" applyAlignment="1">
      <alignment horizontal="left"/>
    </xf>
    <xf numFmtId="0" fontId="2" fillId="5" borderId="11" xfId="0" applyFont="1" applyFill="1" applyBorder="1"/>
    <xf numFmtId="0" fontId="2" fillId="0" borderId="24" xfId="0" applyFont="1" applyBorder="1"/>
    <xf numFmtId="164" fontId="3" fillId="6" borderId="25" xfId="0" applyNumberFormat="1" applyFont="1" applyFill="1" applyBorder="1"/>
    <xf numFmtId="164" fontId="4" fillId="6" borderId="26" xfId="0" applyNumberFormat="1" applyFont="1" applyFill="1" applyBorder="1"/>
    <xf numFmtId="164" fontId="3" fillId="6" borderId="27" xfId="0" applyNumberFormat="1" applyFont="1" applyFill="1" applyBorder="1"/>
    <xf numFmtId="164" fontId="4" fillId="6" borderId="28" xfId="0" applyNumberFormat="1" applyFont="1" applyFill="1" applyBorder="1"/>
    <xf numFmtId="0" fontId="2" fillId="0" borderId="4" xfId="0" applyFont="1" applyBorder="1"/>
    <xf numFmtId="164" fontId="3" fillId="6" borderId="29" xfId="0" applyNumberFormat="1" applyFont="1" applyFill="1" applyBorder="1"/>
    <xf numFmtId="164" fontId="4" fillId="6" borderId="30" xfId="0" applyNumberFormat="1" applyFont="1" applyFill="1" applyBorder="1"/>
    <xf numFmtId="0" fontId="2" fillId="7" borderId="9" xfId="0" applyFont="1" applyFill="1" applyBorder="1"/>
    <xf numFmtId="0" fontId="2" fillId="9" borderId="9" xfId="0" applyFont="1" applyFill="1" applyBorder="1" applyAlignment="1">
      <alignment horizontal="left"/>
    </xf>
    <xf numFmtId="0" fontId="4" fillId="2" borderId="12" xfId="0" applyFont="1" applyFill="1" applyBorder="1"/>
    <xf numFmtId="164" fontId="4" fillId="7" borderId="31" xfId="0" applyNumberFormat="1" applyFont="1" applyFill="1" applyBorder="1"/>
    <xf numFmtId="164" fontId="4" fillId="7" borderId="23" xfId="0" applyNumberFormat="1" applyFont="1" applyFill="1" applyBorder="1"/>
    <xf numFmtId="164" fontId="5" fillId="2" borderId="9" xfId="0" applyNumberFormat="1" applyFont="1" applyFill="1" applyBorder="1" applyAlignment="1">
      <alignment horizontal="right" vertical="center"/>
    </xf>
    <xf numFmtId="164" fontId="5" fillId="2" borderId="11" xfId="0" applyNumberFormat="1" applyFont="1" applyFill="1" applyBorder="1" applyAlignment="1">
      <alignment horizontal="right" vertical="center"/>
    </xf>
    <xf numFmtId="164" fontId="2" fillId="10" borderId="9" xfId="0" applyNumberFormat="1" applyFont="1" applyFill="1" applyBorder="1" applyAlignment="1">
      <alignment horizontal="right"/>
    </xf>
    <xf numFmtId="164" fontId="2" fillId="10" borderId="11" xfId="0" applyNumberFormat="1" applyFont="1" applyFill="1" applyBorder="1" applyAlignment="1">
      <alignment horizontal="right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164" fontId="4" fillId="6" borderId="19" xfId="0" applyNumberFormat="1" applyFont="1" applyFill="1" applyBorder="1" applyAlignment="1">
      <alignment horizontal="right" vertical="center"/>
    </xf>
    <xf numFmtId="164" fontId="4" fillId="6" borderId="20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10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4E959F-7961-41EF-904A-053060E558C0}">
  <sheetPr>
    <pageSetUpPr fitToPage="1"/>
  </sheetPr>
  <dimension ref="A1:E47"/>
  <sheetViews>
    <sheetView tabSelected="1" workbookViewId="0">
      <selection activeCell="B24" sqref="B24"/>
    </sheetView>
  </sheetViews>
  <sheetFormatPr baseColWidth="10" defaultRowHeight="15" x14ac:dyDescent="0.25"/>
  <cols>
    <col min="1" max="1" width="76.28515625" bestFit="1" customWidth="1"/>
    <col min="2" max="2" width="27.5703125" customWidth="1"/>
    <col min="3" max="3" width="38.5703125" customWidth="1"/>
    <col min="255" max="255" width="65.42578125" bestFit="1" customWidth="1"/>
    <col min="256" max="256" width="21.7109375" bestFit="1" customWidth="1"/>
    <col min="257" max="257" width="27.7109375" bestFit="1" customWidth="1"/>
    <col min="511" max="511" width="65.42578125" bestFit="1" customWidth="1"/>
    <col min="512" max="512" width="21.7109375" bestFit="1" customWidth="1"/>
    <col min="513" max="513" width="27.7109375" bestFit="1" customWidth="1"/>
    <col min="767" max="767" width="65.42578125" bestFit="1" customWidth="1"/>
    <col min="768" max="768" width="21.7109375" bestFit="1" customWidth="1"/>
    <col min="769" max="769" width="27.7109375" bestFit="1" customWidth="1"/>
    <col min="1023" max="1023" width="65.42578125" bestFit="1" customWidth="1"/>
    <col min="1024" max="1024" width="21.7109375" bestFit="1" customWidth="1"/>
    <col min="1025" max="1025" width="27.7109375" bestFit="1" customWidth="1"/>
    <col min="1279" max="1279" width="65.42578125" bestFit="1" customWidth="1"/>
    <col min="1280" max="1280" width="21.7109375" bestFit="1" customWidth="1"/>
    <col min="1281" max="1281" width="27.7109375" bestFit="1" customWidth="1"/>
    <col min="1535" max="1535" width="65.42578125" bestFit="1" customWidth="1"/>
    <col min="1536" max="1536" width="21.7109375" bestFit="1" customWidth="1"/>
    <col min="1537" max="1537" width="27.7109375" bestFit="1" customWidth="1"/>
    <col min="1791" max="1791" width="65.42578125" bestFit="1" customWidth="1"/>
    <col min="1792" max="1792" width="21.7109375" bestFit="1" customWidth="1"/>
    <col min="1793" max="1793" width="27.7109375" bestFit="1" customWidth="1"/>
    <col min="2047" max="2047" width="65.42578125" bestFit="1" customWidth="1"/>
    <col min="2048" max="2048" width="21.7109375" bestFit="1" customWidth="1"/>
    <col min="2049" max="2049" width="27.7109375" bestFit="1" customWidth="1"/>
    <col min="2303" max="2303" width="65.42578125" bestFit="1" customWidth="1"/>
    <col min="2304" max="2304" width="21.7109375" bestFit="1" customWidth="1"/>
    <col min="2305" max="2305" width="27.7109375" bestFit="1" customWidth="1"/>
    <col min="2559" max="2559" width="65.42578125" bestFit="1" customWidth="1"/>
    <col min="2560" max="2560" width="21.7109375" bestFit="1" customWidth="1"/>
    <col min="2561" max="2561" width="27.7109375" bestFit="1" customWidth="1"/>
    <col min="2815" max="2815" width="65.42578125" bestFit="1" customWidth="1"/>
    <col min="2816" max="2816" width="21.7109375" bestFit="1" customWidth="1"/>
    <col min="2817" max="2817" width="27.7109375" bestFit="1" customWidth="1"/>
    <col min="3071" max="3071" width="65.42578125" bestFit="1" customWidth="1"/>
    <col min="3072" max="3072" width="21.7109375" bestFit="1" customWidth="1"/>
    <col min="3073" max="3073" width="27.7109375" bestFit="1" customWidth="1"/>
    <col min="3327" max="3327" width="65.42578125" bestFit="1" customWidth="1"/>
    <col min="3328" max="3328" width="21.7109375" bestFit="1" customWidth="1"/>
    <col min="3329" max="3329" width="27.7109375" bestFit="1" customWidth="1"/>
    <col min="3583" max="3583" width="65.42578125" bestFit="1" customWidth="1"/>
    <col min="3584" max="3584" width="21.7109375" bestFit="1" customWidth="1"/>
    <col min="3585" max="3585" width="27.7109375" bestFit="1" customWidth="1"/>
    <col min="3839" max="3839" width="65.42578125" bestFit="1" customWidth="1"/>
    <col min="3840" max="3840" width="21.7109375" bestFit="1" customWidth="1"/>
    <col min="3841" max="3841" width="27.7109375" bestFit="1" customWidth="1"/>
    <col min="4095" max="4095" width="65.42578125" bestFit="1" customWidth="1"/>
    <col min="4096" max="4096" width="21.7109375" bestFit="1" customWidth="1"/>
    <col min="4097" max="4097" width="27.7109375" bestFit="1" customWidth="1"/>
    <col min="4351" max="4351" width="65.42578125" bestFit="1" customWidth="1"/>
    <col min="4352" max="4352" width="21.7109375" bestFit="1" customWidth="1"/>
    <col min="4353" max="4353" width="27.7109375" bestFit="1" customWidth="1"/>
    <col min="4607" max="4607" width="65.42578125" bestFit="1" customWidth="1"/>
    <col min="4608" max="4608" width="21.7109375" bestFit="1" customWidth="1"/>
    <col min="4609" max="4609" width="27.7109375" bestFit="1" customWidth="1"/>
    <col min="4863" max="4863" width="65.42578125" bestFit="1" customWidth="1"/>
    <col min="4864" max="4864" width="21.7109375" bestFit="1" customWidth="1"/>
    <col min="4865" max="4865" width="27.7109375" bestFit="1" customWidth="1"/>
    <col min="5119" max="5119" width="65.42578125" bestFit="1" customWidth="1"/>
    <col min="5120" max="5120" width="21.7109375" bestFit="1" customWidth="1"/>
    <col min="5121" max="5121" width="27.7109375" bestFit="1" customWidth="1"/>
    <col min="5375" max="5375" width="65.42578125" bestFit="1" customWidth="1"/>
    <col min="5376" max="5376" width="21.7109375" bestFit="1" customWidth="1"/>
    <col min="5377" max="5377" width="27.7109375" bestFit="1" customWidth="1"/>
    <col min="5631" max="5631" width="65.42578125" bestFit="1" customWidth="1"/>
    <col min="5632" max="5632" width="21.7109375" bestFit="1" customWidth="1"/>
    <col min="5633" max="5633" width="27.7109375" bestFit="1" customWidth="1"/>
    <col min="5887" max="5887" width="65.42578125" bestFit="1" customWidth="1"/>
    <col min="5888" max="5888" width="21.7109375" bestFit="1" customWidth="1"/>
    <col min="5889" max="5889" width="27.7109375" bestFit="1" customWidth="1"/>
    <col min="6143" max="6143" width="65.42578125" bestFit="1" customWidth="1"/>
    <col min="6144" max="6144" width="21.7109375" bestFit="1" customWidth="1"/>
    <col min="6145" max="6145" width="27.7109375" bestFit="1" customWidth="1"/>
    <col min="6399" max="6399" width="65.42578125" bestFit="1" customWidth="1"/>
    <col min="6400" max="6400" width="21.7109375" bestFit="1" customWidth="1"/>
    <col min="6401" max="6401" width="27.7109375" bestFit="1" customWidth="1"/>
    <col min="6655" max="6655" width="65.42578125" bestFit="1" customWidth="1"/>
    <col min="6656" max="6656" width="21.7109375" bestFit="1" customWidth="1"/>
    <col min="6657" max="6657" width="27.7109375" bestFit="1" customWidth="1"/>
    <col min="6911" max="6911" width="65.42578125" bestFit="1" customWidth="1"/>
    <col min="6912" max="6912" width="21.7109375" bestFit="1" customWidth="1"/>
    <col min="6913" max="6913" width="27.7109375" bestFit="1" customWidth="1"/>
    <col min="7167" max="7167" width="65.42578125" bestFit="1" customWidth="1"/>
    <col min="7168" max="7168" width="21.7109375" bestFit="1" customWidth="1"/>
    <col min="7169" max="7169" width="27.7109375" bestFit="1" customWidth="1"/>
    <col min="7423" max="7423" width="65.42578125" bestFit="1" customWidth="1"/>
    <col min="7424" max="7424" width="21.7109375" bestFit="1" customWidth="1"/>
    <col min="7425" max="7425" width="27.7109375" bestFit="1" customWidth="1"/>
    <col min="7679" max="7679" width="65.42578125" bestFit="1" customWidth="1"/>
    <col min="7680" max="7680" width="21.7109375" bestFit="1" customWidth="1"/>
    <col min="7681" max="7681" width="27.7109375" bestFit="1" customWidth="1"/>
    <col min="7935" max="7935" width="65.42578125" bestFit="1" customWidth="1"/>
    <col min="7936" max="7936" width="21.7109375" bestFit="1" customWidth="1"/>
    <col min="7937" max="7937" width="27.7109375" bestFit="1" customWidth="1"/>
    <col min="8191" max="8191" width="65.42578125" bestFit="1" customWidth="1"/>
    <col min="8192" max="8192" width="21.7109375" bestFit="1" customWidth="1"/>
    <col min="8193" max="8193" width="27.7109375" bestFit="1" customWidth="1"/>
    <col min="8447" max="8447" width="65.42578125" bestFit="1" customWidth="1"/>
    <col min="8448" max="8448" width="21.7109375" bestFit="1" customWidth="1"/>
    <col min="8449" max="8449" width="27.7109375" bestFit="1" customWidth="1"/>
    <col min="8703" max="8703" width="65.42578125" bestFit="1" customWidth="1"/>
    <col min="8704" max="8704" width="21.7109375" bestFit="1" customWidth="1"/>
    <col min="8705" max="8705" width="27.7109375" bestFit="1" customWidth="1"/>
    <col min="8959" max="8959" width="65.42578125" bestFit="1" customWidth="1"/>
    <col min="8960" max="8960" width="21.7109375" bestFit="1" customWidth="1"/>
    <col min="8961" max="8961" width="27.7109375" bestFit="1" customWidth="1"/>
    <col min="9215" max="9215" width="65.42578125" bestFit="1" customWidth="1"/>
    <col min="9216" max="9216" width="21.7109375" bestFit="1" customWidth="1"/>
    <col min="9217" max="9217" width="27.7109375" bestFit="1" customWidth="1"/>
    <col min="9471" max="9471" width="65.42578125" bestFit="1" customWidth="1"/>
    <col min="9472" max="9472" width="21.7109375" bestFit="1" customWidth="1"/>
    <col min="9473" max="9473" width="27.7109375" bestFit="1" customWidth="1"/>
    <col min="9727" max="9727" width="65.42578125" bestFit="1" customWidth="1"/>
    <col min="9728" max="9728" width="21.7109375" bestFit="1" customWidth="1"/>
    <col min="9729" max="9729" width="27.7109375" bestFit="1" customWidth="1"/>
    <col min="9983" max="9983" width="65.42578125" bestFit="1" customWidth="1"/>
    <col min="9984" max="9984" width="21.7109375" bestFit="1" customWidth="1"/>
    <col min="9985" max="9985" width="27.7109375" bestFit="1" customWidth="1"/>
    <col min="10239" max="10239" width="65.42578125" bestFit="1" customWidth="1"/>
    <col min="10240" max="10240" width="21.7109375" bestFit="1" customWidth="1"/>
    <col min="10241" max="10241" width="27.7109375" bestFit="1" customWidth="1"/>
    <col min="10495" max="10495" width="65.42578125" bestFit="1" customWidth="1"/>
    <col min="10496" max="10496" width="21.7109375" bestFit="1" customWidth="1"/>
    <col min="10497" max="10497" width="27.7109375" bestFit="1" customWidth="1"/>
    <col min="10751" max="10751" width="65.42578125" bestFit="1" customWidth="1"/>
    <col min="10752" max="10752" width="21.7109375" bestFit="1" customWidth="1"/>
    <col min="10753" max="10753" width="27.7109375" bestFit="1" customWidth="1"/>
    <col min="11007" max="11007" width="65.42578125" bestFit="1" customWidth="1"/>
    <col min="11008" max="11008" width="21.7109375" bestFit="1" customWidth="1"/>
    <col min="11009" max="11009" width="27.7109375" bestFit="1" customWidth="1"/>
    <col min="11263" max="11263" width="65.42578125" bestFit="1" customWidth="1"/>
    <col min="11264" max="11264" width="21.7109375" bestFit="1" customWidth="1"/>
    <col min="11265" max="11265" width="27.7109375" bestFit="1" customWidth="1"/>
    <col min="11519" max="11519" width="65.42578125" bestFit="1" customWidth="1"/>
    <col min="11520" max="11520" width="21.7109375" bestFit="1" customWidth="1"/>
    <col min="11521" max="11521" width="27.7109375" bestFit="1" customWidth="1"/>
    <col min="11775" max="11775" width="65.42578125" bestFit="1" customWidth="1"/>
    <col min="11776" max="11776" width="21.7109375" bestFit="1" customWidth="1"/>
    <col min="11777" max="11777" width="27.7109375" bestFit="1" customWidth="1"/>
    <col min="12031" max="12031" width="65.42578125" bestFit="1" customWidth="1"/>
    <col min="12032" max="12032" width="21.7109375" bestFit="1" customWidth="1"/>
    <col min="12033" max="12033" width="27.7109375" bestFit="1" customWidth="1"/>
    <col min="12287" max="12287" width="65.42578125" bestFit="1" customWidth="1"/>
    <col min="12288" max="12288" width="21.7109375" bestFit="1" customWidth="1"/>
    <col min="12289" max="12289" width="27.7109375" bestFit="1" customWidth="1"/>
    <col min="12543" max="12543" width="65.42578125" bestFit="1" customWidth="1"/>
    <col min="12544" max="12544" width="21.7109375" bestFit="1" customWidth="1"/>
    <col min="12545" max="12545" width="27.7109375" bestFit="1" customWidth="1"/>
    <col min="12799" max="12799" width="65.42578125" bestFit="1" customWidth="1"/>
    <col min="12800" max="12800" width="21.7109375" bestFit="1" customWidth="1"/>
    <col min="12801" max="12801" width="27.7109375" bestFit="1" customWidth="1"/>
    <col min="13055" max="13055" width="65.42578125" bestFit="1" customWidth="1"/>
    <col min="13056" max="13056" width="21.7109375" bestFit="1" customWidth="1"/>
    <col min="13057" max="13057" width="27.7109375" bestFit="1" customWidth="1"/>
    <col min="13311" max="13311" width="65.42578125" bestFit="1" customWidth="1"/>
    <col min="13312" max="13312" width="21.7109375" bestFit="1" customWidth="1"/>
    <col min="13313" max="13313" width="27.7109375" bestFit="1" customWidth="1"/>
    <col min="13567" max="13567" width="65.42578125" bestFit="1" customWidth="1"/>
    <col min="13568" max="13568" width="21.7109375" bestFit="1" customWidth="1"/>
    <col min="13569" max="13569" width="27.7109375" bestFit="1" customWidth="1"/>
    <col min="13823" max="13823" width="65.42578125" bestFit="1" customWidth="1"/>
    <col min="13824" max="13824" width="21.7109375" bestFit="1" customWidth="1"/>
    <col min="13825" max="13825" width="27.7109375" bestFit="1" customWidth="1"/>
    <col min="14079" max="14079" width="65.42578125" bestFit="1" customWidth="1"/>
    <col min="14080" max="14080" width="21.7109375" bestFit="1" customWidth="1"/>
    <col min="14081" max="14081" width="27.7109375" bestFit="1" customWidth="1"/>
    <col min="14335" max="14335" width="65.42578125" bestFit="1" customWidth="1"/>
    <col min="14336" max="14336" width="21.7109375" bestFit="1" customWidth="1"/>
    <col min="14337" max="14337" width="27.7109375" bestFit="1" customWidth="1"/>
    <col min="14591" max="14591" width="65.42578125" bestFit="1" customWidth="1"/>
    <col min="14592" max="14592" width="21.7109375" bestFit="1" customWidth="1"/>
    <col min="14593" max="14593" width="27.7109375" bestFit="1" customWidth="1"/>
    <col min="14847" max="14847" width="65.42578125" bestFit="1" customWidth="1"/>
    <col min="14848" max="14848" width="21.7109375" bestFit="1" customWidth="1"/>
    <col min="14849" max="14849" width="27.7109375" bestFit="1" customWidth="1"/>
    <col min="15103" max="15103" width="65.42578125" bestFit="1" customWidth="1"/>
    <col min="15104" max="15104" width="21.7109375" bestFit="1" customWidth="1"/>
    <col min="15105" max="15105" width="27.7109375" bestFit="1" customWidth="1"/>
    <col min="15359" max="15359" width="65.42578125" bestFit="1" customWidth="1"/>
    <col min="15360" max="15360" width="21.7109375" bestFit="1" customWidth="1"/>
    <col min="15361" max="15361" width="27.7109375" bestFit="1" customWidth="1"/>
    <col min="15615" max="15615" width="65.42578125" bestFit="1" customWidth="1"/>
    <col min="15616" max="15616" width="21.7109375" bestFit="1" customWidth="1"/>
    <col min="15617" max="15617" width="27.7109375" bestFit="1" customWidth="1"/>
    <col min="15871" max="15871" width="65.42578125" bestFit="1" customWidth="1"/>
    <col min="15872" max="15872" width="21.7109375" bestFit="1" customWidth="1"/>
    <col min="15873" max="15873" width="27.7109375" bestFit="1" customWidth="1"/>
    <col min="16127" max="16127" width="65.42578125" bestFit="1" customWidth="1"/>
    <col min="16128" max="16128" width="21.7109375" bestFit="1" customWidth="1"/>
    <col min="16129" max="16129" width="27.7109375" bestFit="1" customWidth="1"/>
  </cols>
  <sheetData>
    <row r="1" spans="1:3" ht="15" customHeight="1" x14ac:dyDescent="0.25">
      <c r="A1" s="42" t="e" vm="1">
        <v>#VALUE!</v>
      </c>
      <c r="B1" s="43"/>
      <c r="C1" s="44"/>
    </row>
    <row r="2" spans="1:3" ht="15" customHeight="1" x14ac:dyDescent="0.25">
      <c r="A2" s="45"/>
      <c r="B2" s="46"/>
      <c r="C2" s="47"/>
    </row>
    <row r="3" spans="1:3" ht="15" customHeight="1" x14ac:dyDescent="0.25">
      <c r="A3" s="45"/>
      <c r="B3" s="46"/>
      <c r="C3" s="47"/>
    </row>
    <row r="4" spans="1:3" ht="15" customHeight="1" x14ac:dyDescent="0.25">
      <c r="A4" s="45"/>
      <c r="B4" s="46"/>
      <c r="C4" s="47"/>
    </row>
    <row r="5" spans="1:3" ht="15.75" thickBot="1" x14ac:dyDescent="0.3">
      <c r="A5" s="48"/>
      <c r="B5" s="49"/>
      <c r="C5" s="50"/>
    </row>
    <row r="6" spans="1:3" ht="18.75" thickBot="1" x14ac:dyDescent="0.3">
      <c r="A6" s="51" t="s">
        <v>0</v>
      </c>
      <c r="B6" s="52"/>
      <c r="C6" s="53"/>
    </row>
    <row r="7" spans="1:3" ht="18.75" thickBot="1" x14ac:dyDescent="0.3">
      <c r="A7" s="1"/>
    </row>
    <row r="8" spans="1:3" ht="18.75" thickBot="1" x14ac:dyDescent="0.3">
      <c r="A8" s="2"/>
      <c r="B8" s="3" t="s">
        <v>1</v>
      </c>
      <c r="C8" s="4" t="s">
        <v>2</v>
      </c>
    </row>
    <row r="9" spans="1:3" ht="18" x14ac:dyDescent="0.25">
      <c r="A9" s="5" t="s">
        <v>3</v>
      </c>
      <c r="B9" s="7"/>
      <c r="C9" s="6">
        <v>11500</v>
      </c>
    </row>
    <row r="10" spans="1:3" ht="18" x14ac:dyDescent="0.25">
      <c r="A10" s="8" t="s">
        <v>20</v>
      </c>
      <c r="B10" s="11"/>
      <c r="C10" s="10">
        <v>4000</v>
      </c>
    </row>
    <row r="11" spans="1:3" ht="18" x14ac:dyDescent="0.25">
      <c r="A11" s="8" t="s">
        <v>4</v>
      </c>
      <c r="B11" s="11"/>
      <c r="C11" s="10">
        <v>2500</v>
      </c>
    </row>
    <row r="12" spans="1:3" ht="18" x14ac:dyDescent="0.25">
      <c r="A12" s="12" t="s">
        <v>5</v>
      </c>
      <c r="B12" s="11"/>
      <c r="C12" s="10">
        <v>500</v>
      </c>
    </row>
    <row r="13" spans="1:3" ht="18" x14ac:dyDescent="0.25">
      <c r="A13" s="12" t="s">
        <v>6</v>
      </c>
      <c r="B13" s="11"/>
      <c r="C13" s="10">
        <v>1500</v>
      </c>
    </row>
    <row r="14" spans="1:3" ht="18" x14ac:dyDescent="0.25">
      <c r="A14" s="12" t="s">
        <v>7</v>
      </c>
      <c r="B14" s="11"/>
      <c r="C14" s="10">
        <v>1400</v>
      </c>
    </row>
    <row r="15" spans="1:3" ht="18" x14ac:dyDescent="0.25">
      <c r="A15" s="12" t="s">
        <v>8</v>
      </c>
      <c r="B15" s="11"/>
      <c r="C15" s="10">
        <v>1700</v>
      </c>
    </row>
    <row r="16" spans="1:3" ht="18" x14ac:dyDescent="0.25">
      <c r="A16" s="8" t="s">
        <v>9</v>
      </c>
      <c r="B16" s="11"/>
      <c r="C16" s="10">
        <v>600</v>
      </c>
    </row>
    <row r="17" spans="1:5" ht="18" x14ac:dyDescent="0.25">
      <c r="A17" s="8" t="s">
        <v>10</v>
      </c>
      <c r="B17" s="11"/>
      <c r="C17" s="10">
        <v>300</v>
      </c>
    </row>
    <row r="18" spans="1:5" ht="18" x14ac:dyDescent="0.25">
      <c r="A18" s="8" t="s">
        <v>11</v>
      </c>
      <c r="B18" s="11"/>
      <c r="C18" s="10">
        <v>1000</v>
      </c>
    </row>
    <row r="19" spans="1:5" ht="18" x14ac:dyDescent="0.25">
      <c r="A19" s="8" t="s">
        <v>12</v>
      </c>
      <c r="B19" s="11"/>
      <c r="C19" s="54">
        <v>800</v>
      </c>
    </row>
    <row r="20" spans="1:5" ht="18" x14ac:dyDescent="0.25">
      <c r="A20" s="8" t="s">
        <v>13</v>
      </c>
      <c r="B20" s="11"/>
      <c r="C20" s="55"/>
    </row>
    <row r="21" spans="1:5" ht="18" x14ac:dyDescent="0.25">
      <c r="A21" s="8" t="s">
        <v>14</v>
      </c>
      <c r="B21" s="11"/>
      <c r="C21" s="10">
        <v>1500</v>
      </c>
    </row>
    <row r="22" spans="1:5" ht="18" x14ac:dyDescent="0.25">
      <c r="A22" s="8" t="s">
        <v>15</v>
      </c>
      <c r="B22" s="11"/>
      <c r="C22" s="10">
        <v>1000</v>
      </c>
    </row>
    <row r="23" spans="1:5" ht="18" x14ac:dyDescent="0.25">
      <c r="A23" s="8" t="s">
        <v>16</v>
      </c>
      <c r="B23" s="11"/>
      <c r="C23" s="10">
        <v>800</v>
      </c>
    </row>
    <row r="24" spans="1:5" ht="18" x14ac:dyDescent="0.25">
      <c r="A24" s="8" t="s">
        <v>17</v>
      </c>
      <c r="B24" s="11"/>
      <c r="C24" s="10">
        <v>19000</v>
      </c>
      <c r="E24" s="13"/>
    </row>
    <row r="25" spans="1:5" ht="18" x14ac:dyDescent="0.25">
      <c r="A25" s="14" t="s">
        <v>18</v>
      </c>
      <c r="B25" s="11"/>
      <c r="C25" s="10">
        <v>6000</v>
      </c>
    </row>
    <row r="26" spans="1:5" ht="18" x14ac:dyDescent="0.25">
      <c r="A26" s="14" t="s">
        <v>19</v>
      </c>
      <c r="B26" s="11"/>
      <c r="C26" s="10">
        <v>1300</v>
      </c>
    </row>
    <row r="27" spans="1:5" ht="18" x14ac:dyDescent="0.25">
      <c r="A27" s="8" t="s">
        <v>21</v>
      </c>
      <c r="B27" s="11"/>
      <c r="C27" s="10">
        <v>500</v>
      </c>
    </row>
    <row r="28" spans="1:5" ht="18" x14ac:dyDescent="0.25">
      <c r="A28" s="8" t="s">
        <v>22</v>
      </c>
      <c r="B28" s="11"/>
      <c r="C28" s="10">
        <v>24000</v>
      </c>
    </row>
    <row r="29" spans="1:5" ht="18" x14ac:dyDescent="0.25">
      <c r="A29" s="8" t="s">
        <v>23</v>
      </c>
      <c r="B29" s="11"/>
      <c r="C29" s="10">
        <v>8800</v>
      </c>
    </row>
    <row r="30" spans="1:5" ht="18" x14ac:dyDescent="0.25">
      <c r="A30" s="15" t="s">
        <v>24</v>
      </c>
      <c r="B30" s="11"/>
      <c r="C30" s="16">
        <v>500</v>
      </c>
    </row>
    <row r="31" spans="1:5" ht="18.75" thickBot="1" x14ac:dyDescent="0.3">
      <c r="A31" s="17" t="s">
        <v>25</v>
      </c>
      <c r="B31" s="11"/>
      <c r="C31" s="18">
        <v>400</v>
      </c>
    </row>
    <row r="32" spans="1:5" ht="18.75" thickBot="1" x14ac:dyDescent="0.3">
      <c r="A32" s="19" t="s">
        <v>26</v>
      </c>
      <c r="B32" s="20"/>
      <c r="C32" s="20">
        <f>SUM(C9:C31)</f>
        <v>89600</v>
      </c>
    </row>
    <row r="33" spans="1:3" ht="18" x14ac:dyDescent="0.25">
      <c r="A33" s="21"/>
    </row>
    <row r="34" spans="1:3" ht="18.75" thickBot="1" x14ac:dyDescent="0.3">
      <c r="A34" s="21"/>
    </row>
    <row r="35" spans="1:3" ht="18.75" thickBot="1" x14ac:dyDescent="0.3">
      <c r="A35" s="22"/>
      <c r="B35" s="23" t="s">
        <v>27</v>
      </c>
      <c r="C35" s="24" t="s">
        <v>2</v>
      </c>
    </row>
    <row r="36" spans="1:3" ht="18" x14ac:dyDescent="0.25">
      <c r="A36" s="25" t="s">
        <v>28</v>
      </c>
      <c r="B36" s="26"/>
      <c r="C36" s="27">
        <v>41000</v>
      </c>
    </row>
    <row r="37" spans="1:3" ht="18" x14ac:dyDescent="0.25">
      <c r="A37" s="8" t="s">
        <v>29</v>
      </c>
      <c r="B37" s="28"/>
      <c r="C37" s="29">
        <v>44000</v>
      </c>
    </row>
    <row r="38" spans="1:3" ht="18" x14ac:dyDescent="0.25">
      <c r="A38" s="8" t="s">
        <v>19</v>
      </c>
      <c r="B38" s="9"/>
      <c r="C38" s="29">
        <v>1200</v>
      </c>
    </row>
    <row r="39" spans="1:3" ht="18" x14ac:dyDescent="0.25">
      <c r="A39" s="8" t="s">
        <v>34</v>
      </c>
      <c r="B39" s="9"/>
      <c r="C39" s="29">
        <v>3400</v>
      </c>
    </row>
    <row r="40" spans="1:3" ht="18" x14ac:dyDescent="0.25">
      <c r="A40" s="8" t="s">
        <v>30</v>
      </c>
      <c r="B40" s="28"/>
      <c r="C40" s="29">
        <v>0</v>
      </c>
    </row>
    <row r="41" spans="1:3" ht="18.75" thickBot="1" x14ac:dyDescent="0.3">
      <c r="A41" s="30" t="s">
        <v>31</v>
      </c>
      <c r="B41" s="31"/>
      <c r="C41" s="32">
        <v>0</v>
      </c>
    </row>
    <row r="42" spans="1:3" ht="18.75" thickBot="1" x14ac:dyDescent="0.3">
      <c r="A42" s="33" t="s">
        <v>26</v>
      </c>
      <c r="B42" s="36"/>
      <c r="C42" s="37">
        <f>SUM(C36:C41)</f>
        <v>89600</v>
      </c>
    </row>
    <row r="44" spans="1:3" ht="55.5" customHeight="1" thickBot="1" x14ac:dyDescent="0.3">
      <c r="A44" s="1"/>
    </row>
    <row r="45" spans="1:3" ht="18.75" thickBot="1" x14ac:dyDescent="0.3">
      <c r="A45" s="34" t="s">
        <v>32</v>
      </c>
      <c r="B45" s="40"/>
      <c r="C45" s="41"/>
    </row>
    <row r="46" spans="1:3" ht="18.75" thickBot="1" x14ac:dyDescent="0.3">
      <c r="A46" s="1"/>
      <c r="B46" s="1"/>
      <c r="C46" s="1"/>
    </row>
    <row r="47" spans="1:3" ht="18.75" thickBot="1" x14ac:dyDescent="0.3">
      <c r="A47" s="35" t="s">
        <v>33</v>
      </c>
      <c r="B47" s="38">
        <f>(B42-B32)-B45</f>
        <v>0</v>
      </c>
      <c r="C47" s="39"/>
    </row>
  </sheetData>
  <mergeCells count="5">
    <mergeCell ref="B47:C47"/>
    <mergeCell ref="B45:C45"/>
    <mergeCell ref="A1:C5"/>
    <mergeCell ref="A6:C6"/>
    <mergeCell ref="C19:C20"/>
  </mergeCells>
  <pageMargins left="0.70866141732283472" right="0.70866141732283472" top="0.74803149606299213" bottom="0.74803149606299213" header="0.31496062992125984" footer="0.31496062992125984"/>
  <pageSetup paperSize="9" scale="61"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BALANCE 2025_PRESUPUESTOS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COLEGIO DE VETERINARIOS DE ÁLAVA ÁLAVA</dc:creator>
  <cp:lastModifiedBy>COLEGIO DE VETERINARIOS DE ÁLAVA ÁLAVA</cp:lastModifiedBy>
  <cp:lastPrinted>2026-04-22T13:53:43Z</cp:lastPrinted>
  <dcterms:created xsi:type="dcterms:W3CDTF">2026-04-22T11:11:43Z</dcterms:created>
  <dcterms:modified xsi:type="dcterms:W3CDTF">2026-07-03T08:28:11Z</dcterms:modified>
</cp:coreProperties>
</file>